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4000" windowHeight="9135"/>
  </bookViews>
  <sheets>
    <sheet name="Лист1" sheetId="1" r:id="rId1"/>
    <sheet name="Лист2" sheetId="2" r:id="rId2"/>
  </sheets>
  <definedNames>
    <definedName name="_xlnm.Print_Area" localSheetId="0">Лист1!$A$1:$Q$23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"/>
  <c r="L12"/>
</calcChain>
</file>

<file path=xl/sharedStrings.xml><?xml version="1.0" encoding="utf-8"?>
<sst xmlns="http://schemas.openxmlformats.org/spreadsheetml/2006/main" count="64" uniqueCount="31">
  <si>
    <t>Категория сведений</t>
  </si>
  <si>
    <t>Ед.изм.</t>
  </si>
  <si>
    <t>Год проведения</t>
  </si>
  <si>
    <t>запланировано</t>
  </si>
  <si>
    <t>выполнено</t>
  </si>
  <si>
    <t>Количество работ (услуг)</t>
  </si>
  <si>
    <t>шт.</t>
  </si>
  <si>
    <t>кв.м</t>
  </si>
  <si>
    <t>примечание</t>
  </si>
  <si>
    <t>Количество многоквартирных домов, в т.ч.:</t>
  </si>
  <si>
    <t>по КРП2014-2015</t>
  </si>
  <si>
    <t>по КРП 2015-2016                                          (в полном объеме)</t>
  </si>
  <si>
    <t>по КРП 2015-2016 (только ПСД)</t>
  </si>
  <si>
    <t>по КРП 2015-2016, 2016 (СМР)</t>
  </si>
  <si>
    <t>по КРП 2015-2016                                    (по отд. видам работ)</t>
  </si>
  <si>
    <t>Площадь многоквартирных домов, капитальный ремонт в которых запланирован/выполнен, в т.ч.:</t>
  </si>
  <si>
    <t>по КРП 2016 (только ПСД)</t>
  </si>
  <si>
    <t>повторно участники КРП 2014-2015 (также учтены в 2015г.)</t>
  </si>
  <si>
    <t>по отдельным видам КРП2015-2016 (также учтены в 2015г.)</t>
  </si>
  <si>
    <t>№ п/п</t>
  </si>
  <si>
    <t>Сведения, размещаемые на сайте РО, в соответствии с приказом Минстроя России от 11.11.2015 № 803/пр.</t>
  </si>
  <si>
    <t>Количество жителей, зарегистрированных в МКД на дату утверждения краткосрочного плана в т.ч.:</t>
  </si>
  <si>
    <t>чел.</t>
  </si>
  <si>
    <t xml:space="preserve">выполнено </t>
  </si>
  <si>
    <t xml:space="preserve">в т.ч. 10 спец.счетов     </t>
  </si>
  <si>
    <t>запланированы СМР,                            повторно участники КРП 2014-2015, выполнены отд.виды работ (услуг) (также учтены в 2014г.,2015г.)</t>
  </si>
  <si>
    <t>запланированы СМР,                          повторно участники КРП 2015-2016, выполнены отд.виды работ (услуг) и (или) разработана проектно-сметная документация                                                (также учтены в 2015г.,2016г.)</t>
  </si>
  <si>
    <t>запланированы СМР,                            повторно участники КРП 2016, выполнены отд.виды работ (услуг) и (или) разработана проектно-сметная документация                                                (также учтены в 2016г.)</t>
  </si>
  <si>
    <t>запланированы СМР</t>
  </si>
  <si>
    <t>запланированы работы по разработке проектно-сметной документации на капитальный ремонт</t>
  </si>
  <si>
    <t>выполнено на 01.09.2017г.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</si>
</sst>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3" fontId="2" fillId="0" borderId="13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3" fontId="2" fillId="0" borderId="16" xfId="0" applyNumberFormat="1" applyFont="1" applyFill="1" applyBorder="1" applyAlignment="1">
      <alignment horizontal="center" vertical="top" wrapText="1"/>
    </xf>
    <xf numFmtId="4" fontId="2" fillId="0" borderId="16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3" fontId="2" fillId="0" borderId="12" xfId="0" applyNumberFormat="1" applyFont="1" applyFill="1" applyBorder="1" applyAlignment="1">
      <alignment horizontal="center" vertical="top" wrapText="1"/>
    </xf>
    <xf numFmtId="3" fontId="1" fillId="0" borderId="14" xfId="0" applyNumberFormat="1" applyFont="1" applyFill="1" applyBorder="1" applyAlignment="1">
      <alignment horizontal="center" vertical="top" wrapText="1"/>
    </xf>
    <xf numFmtId="3" fontId="1" fillId="0" borderId="2" xfId="0" applyNumberFormat="1" applyFont="1" applyFill="1" applyBorder="1" applyAlignment="1">
      <alignment horizontal="center" vertical="top" wrapText="1"/>
    </xf>
    <xf numFmtId="3" fontId="1" fillId="0" borderId="4" xfId="0" applyNumberFormat="1" applyFont="1" applyFill="1" applyBorder="1" applyAlignment="1">
      <alignment horizontal="center" vertical="top" wrapText="1"/>
    </xf>
    <xf numFmtId="4" fontId="2" fillId="0" borderId="25" xfId="0" applyNumberFormat="1" applyFont="1" applyFill="1" applyBorder="1" applyAlignment="1">
      <alignment horizontal="center" vertical="top" wrapText="1"/>
    </xf>
    <xf numFmtId="3" fontId="2" fillId="0" borderId="25" xfId="0" applyNumberFormat="1" applyFont="1" applyFill="1" applyBorder="1" applyAlignment="1">
      <alignment horizontal="center" vertical="top" wrapText="1"/>
    </xf>
    <xf numFmtId="3" fontId="1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4" fontId="4" fillId="0" borderId="0" xfId="0" applyNumberFormat="1" applyFont="1" applyFill="1" applyAlignment="1">
      <alignment wrapText="1"/>
    </xf>
    <xf numFmtId="3" fontId="1" fillId="0" borderId="20" xfId="0" applyNumberFormat="1" applyFont="1" applyFill="1" applyBorder="1" applyAlignment="1">
      <alignment horizontal="center" vertical="top" wrapText="1"/>
    </xf>
    <xf numFmtId="3" fontId="1" fillId="0" borderId="8" xfId="0" applyNumberFormat="1" applyFont="1" applyFill="1" applyBorder="1" applyAlignment="1">
      <alignment horizontal="center" vertical="top" wrapText="1"/>
    </xf>
    <xf numFmtId="3" fontId="1" fillId="0" borderId="27" xfId="0" applyNumberFormat="1" applyFont="1" applyFill="1" applyBorder="1" applyAlignment="1">
      <alignment horizontal="center" vertical="top" wrapText="1"/>
    </xf>
    <xf numFmtId="3" fontId="1" fillId="0" borderId="9" xfId="0" applyNumberFormat="1" applyFont="1" applyFill="1" applyBorder="1" applyAlignment="1">
      <alignment horizontal="center" vertical="top" wrapText="1"/>
    </xf>
    <xf numFmtId="3" fontId="1" fillId="0" borderId="28" xfId="0" applyNumberFormat="1" applyFont="1" applyFill="1" applyBorder="1" applyAlignment="1">
      <alignment horizontal="center" vertical="top" wrapText="1"/>
    </xf>
    <xf numFmtId="3" fontId="2" fillId="0" borderId="15" xfId="0" applyNumberFormat="1" applyFont="1" applyFill="1" applyBorder="1" applyAlignment="1">
      <alignment horizontal="center" vertical="top" wrapText="1"/>
    </xf>
    <xf numFmtId="0" fontId="6" fillId="0" borderId="24" xfId="0" applyNumberFormat="1" applyFont="1" applyFill="1" applyBorder="1" applyAlignment="1">
      <alignment horizontal="center" vertical="top" wrapText="1"/>
    </xf>
    <xf numFmtId="3" fontId="2" fillId="0" borderId="31" xfId="0" applyNumberFormat="1" applyFont="1" applyFill="1" applyBorder="1" applyAlignment="1">
      <alignment horizontal="center" vertical="top" wrapText="1"/>
    </xf>
    <xf numFmtId="3" fontId="2" fillId="0" borderId="32" xfId="0" applyNumberFormat="1" applyFont="1" applyFill="1" applyBorder="1" applyAlignment="1">
      <alignment horizontal="center" vertical="top" wrapText="1"/>
    </xf>
    <xf numFmtId="0" fontId="0" fillId="0" borderId="0" xfId="0" applyNumberFormat="1" applyFill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20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1" fillId="0" borderId="8" xfId="0" applyNumberFormat="1" applyFont="1" applyFill="1" applyBorder="1" applyAlignment="1">
      <alignment horizontal="center" vertical="top" wrapText="1"/>
    </xf>
    <xf numFmtId="0" fontId="1" fillId="0" borderId="26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0" fontId="2" fillId="0" borderId="5" xfId="0" applyNumberFormat="1" applyFont="1" applyFill="1" applyBorder="1" applyAlignment="1">
      <alignment horizontal="center" vertical="top" wrapText="1"/>
    </xf>
    <xf numFmtId="0" fontId="2" fillId="0" borderId="19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3" fontId="1" fillId="0" borderId="15" xfId="0" applyNumberFormat="1" applyFont="1" applyFill="1" applyBorder="1" applyAlignment="1">
      <alignment horizontal="center" vertical="top" wrapText="1"/>
    </xf>
    <xf numFmtId="3" fontId="1" fillId="0" borderId="21" xfId="0" applyNumberFormat="1" applyFont="1" applyFill="1" applyBorder="1" applyAlignment="1">
      <alignment horizontal="center" vertical="top" wrapText="1"/>
    </xf>
    <xf numFmtId="3" fontId="1" fillId="0" borderId="24" xfId="0" applyNumberFormat="1" applyFont="1" applyFill="1" applyBorder="1" applyAlignment="1">
      <alignment horizontal="center" vertical="top" wrapText="1"/>
    </xf>
    <xf numFmtId="3" fontId="2" fillId="0" borderId="24" xfId="0" applyNumberFormat="1" applyFont="1" applyFill="1" applyBorder="1" applyAlignment="1">
      <alignment horizontal="center" vertical="top" wrapText="1"/>
    </xf>
    <xf numFmtId="4" fontId="1" fillId="0" borderId="14" xfId="0" applyNumberFormat="1" applyFont="1" applyFill="1" applyBorder="1" applyAlignment="1">
      <alignment horizontal="center" vertical="top" wrapText="1"/>
    </xf>
    <xf numFmtId="4" fontId="1" fillId="0" borderId="24" xfId="0" applyNumberFormat="1" applyFont="1" applyFill="1" applyBorder="1" applyAlignment="1">
      <alignment horizontal="center" vertical="top" wrapText="1"/>
    </xf>
    <xf numFmtId="4" fontId="1" fillId="0" borderId="21" xfId="0" applyNumberFormat="1" applyFont="1" applyFill="1" applyBorder="1" applyAlignment="1">
      <alignment horizontal="center" vertical="top" wrapText="1"/>
    </xf>
    <xf numFmtId="0" fontId="6" fillId="0" borderId="18" xfId="0" applyNumberFormat="1" applyFont="1" applyFill="1" applyBorder="1" applyAlignment="1">
      <alignment horizontal="center" vertical="top" wrapText="1"/>
    </xf>
    <xf numFmtId="0" fontId="6" fillId="0" borderId="17" xfId="0" applyNumberFormat="1" applyFont="1" applyFill="1" applyBorder="1" applyAlignment="1">
      <alignment horizontal="center" vertical="top" wrapText="1"/>
    </xf>
    <xf numFmtId="0" fontId="1" fillId="0" borderId="21" xfId="0" applyNumberFormat="1" applyFont="1" applyFill="1" applyBorder="1" applyAlignment="1">
      <alignment horizontal="center" vertical="top" wrapText="1"/>
    </xf>
    <xf numFmtId="0" fontId="6" fillId="0" borderId="29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center" vertical="top" wrapText="1"/>
    </xf>
    <xf numFmtId="0" fontId="2" fillId="0" borderId="16" xfId="0" applyNumberFormat="1" applyFont="1" applyFill="1" applyBorder="1" applyAlignment="1">
      <alignment horizontal="center" vertical="top" wrapText="1"/>
    </xf>
    <xf numFmtId="0" fontId="6" fillId="0" borderId="30" xfId="0" applyNumberFormat="1" applyFont="1" applyFill="1" applyBorder="1" applyAlignment="1">
      <alignment horizontal="center" vertical="top" wrapText="1"/>
    </xf>
    <xf numFmtId="0" fontId="6" fillId="0" borderId="23" xfId="0" applyNumberFormat="1" applyFont="1" applyFill="1" applyBorder="1" applyAlignment="1">
      <alignment horizontal="center" vertical="top" wrapText="1"/>
    </xf>
    <xf numFmtId="0" fontId="2" fillId="0" borderId="31" xfId="0" applyNumberFormat="1" applyFont="1" applyFill="1" applyBorder="1" applyAlignment="1">
      <alignment horizontal="center" vertical="top" wrapText="1"/>
    </xf>
    <xf numFmtId="0" fontId="2" fillId="0" borderId="33" xfId="0" applyNumberFormat="1" applyFont="1" applyFill="1" applyBorder="1" applyAlignment="1">
      <alignment horizontal="center" vertical="top" wrapText="1"/>
    </xf>
    <xf numFmtId="0" fontId="2" fillId="0" borderId="34" xfId="0" applyNumberFormat="1" applyFont="1" applyFill="1" applyBorder="1" applyAlignment="1">
      <alignment horizontal="center" vertical="top" wrapText="1"/>
    </xf>
    <xf numFmtId="0" fontId="1" fillId="0" borderId="26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5" xfId="0" applyNumberFormat="1" applyFont="1" applyFill="1" applyBorder="1" applyAlignment="1">
      <alignment horizontal="center" vertical="top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top" wrapText="1"/>
    </xf>
    <xf numFmtId="0" fontId="2" fillId="0" borderId="18" xfId="0" applyNumberFormat="1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2" fillId="0" borderId="19" xfId="0" applyNumberFormat="1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35" xfId="0" applyFont="1" applyFill="1" applyBorder="1" applyAlignment="1">
      <alignment horizontal="center" vertical="top" wrapText="1"/>
    </xf>
    <xf numFmtId="0" fontId="1" fillId="0" borderId="6" xfId="0" applyNumberFormat="1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1" fillId="0" borderId="26" xfId="0" applyNumberFormat="1" applyFont="1" applyFill="1" applyBorder="1" applyAlignment="1">
      <alignment horizontal="center" vertical="top" wrapText="1"/>
    </xf>
    <xf numFmtId="0" fontId="2" fillId="0" borderId="17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view="pageBreakPreview" zoomScale="70" zoomScaleNormal="70" zoomScaleSheetLayoutView="70" workbookViewId="0">
      <selection activeCell="M4" sqref="M4"/>
    </sheetView>
  </sheetViews>
  <sheetFormatPr defaultRowHeight="15"/>
  <cols>
    <col min="1" max="1" width="6.140625" style="24" customWidth="1"/>
    <col min="2" max="2" width="39.28515625" style="24" customWidth="1"/>
    <col min="3" max="3" width="11.42578125" style="24" customWidth="1"/>
    <col min="4" max="4" width="17.5703125" style="24" hidden="1" customWidth="1"/>
    <col min="5" max="5" width="16" style="24" hidden="1" customWidth="1"/>
    <col min="6" max="6" width="17.140625" style="24" hidden="1" customWidth="1"/>
    <col min="7" max="7" width="16" style="24" hidden="1" customWidth="1"/>
    <col min="8" max="8" width="30.85546875" style="24" hidden="1" customWidth="1"/>
    <col min="9" max="9" width="17" style="24" customWidth="1"/>
    <col min="10" max="10" width="28.5703125" style="24" customWidth="1"/>
    <col min="11" max="11" width="38.7109375" style="24" customWidth="1"/>
    <col min="12" max="13" width="17.140625" style="24" customWidth="1"/>
    <col min="14" max="14" width="38.7109375" style="24" customWidth="1"/>
    <col min="15" max="15" width="17.140625" style="24" customWidth="1"/>
    <col min="16" max="16" width="17.140625" style="24" hidden="1" customWidth="1"/>
    <col min="17" max="17" width="38.7109375" style="24" hidden="1" customWidth="1"/>
    <col min="18" max="18" width="14" style="24" customWidth="1"/>
    <col min="19" max="16384" width="9.140625" style="24"/>
  </cols>
  <sheetData>
    <row r="1" spans="1:17" ht="19.5" thickBot="1">
      <c r="A1" s="64" t="s">
        <v>20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  <c r="P1" s="65"/>
      <c r="Q1" s="65"/>
    </row>
    <row r="2" spans="1:17" ht="16.5" thickBot="1">
      <c r="A2" s="54" t="s">
        <v>19</v>
      </c>
      <c r="B2" s="59" t="s">
        <v>0</v>
      </c>
      <c r="C2" s="54" t="s">
        <v>1</v>
      </c>
      <c r="D2" s="74" t="s">
        <v>2</v>
      </c>
      <c r="E2" s="77"/>
      <c r="F2" s="77"/>
      <c r="G2" s="77"/>
      <c r="H2" s="77"/>
      <c r="I2" s="77"/>
      <c r="J2" s="77"/>
      <c r="K2" s="77"/>
      <c r="L2" s="77"/>
      <c r="M2" s="75"/>
      <c r="N2" s="75"/>
      <c r="O2" s="75"/>
      <c r="P2" s="75"/>
      <c r="Q2" s="76"/>
    </row>
    <row r="3" spans="1:17" ht="16.5" thickBot="1">
      <c r="A3" s="55"/>
      <c r="B3" s="60"/>
      <c r="C3" s="62"/>
      <c r="D3" s="74">
        <v>2014</v>
      </c>
      <c r="E3" s="85"/>
      <c r="F3" s="80">
        <v>2015</v>
      </c>
      <c r="G3" s="81"/>
      <c r="H3" s="82"/>
      <c r="I3" s="80">
        <v>2016</v>
      </c>
      <c r="J3" s="83"/>
      <c r="K3" s="82"/>
      <c r="L3" s="74">
        <v>2017</v>
      </c>
      <c r="M3" s="75"/>
      <c r="N3" s="76"/>
      <c r="O3" s="74">
        <v>2018</v>
      </c>
      <c r="P3" s="75"/>
      <c r="Q3" s="76"/>
    </row>
    <row r="4" spans="1:17" ht="32.25" thickBot="1">
      <c r="A4" s="56"/>
      <c r="B4" s="61"/>
      <c r="C4" s="63"/>
      <c r="D4" s="25" t="s">
        <v>3</v>
      </c>
      <c r="E4" s="26" t="s">
        <v>4</v>
      </c>
      <c r="F4" s="25" t="s">
        <v>3</v>
      </c>
      <c r="G4" s="27" t="s">
        <v>4</v>
      </c>
      <c r="H4" s="26" t="s">
        <v>8</v>
      </c>
      <c r="I4" s="25" t="s">
        <v>3</v>
      </c>
      <c r="J4" s="27" t="s">
        <v>4</v>
      </c>
      <c r="K4" s="28" t="s">
        <v>8</v>
      </c>
      <c r="L4" s="29" t="s">
        <v>3</v>
      </c>
      <c r="M4" s="53" t="s">
        <v>30</v>
      </c>
      <c r="N4" s="31" t="s">
        <v>8</v>
      </c>
      <c r="O4" s="29" t="s">
        <v>3</v>
      </c>
      <c r="P4" s="30" t="s">
        <v>23</v>
      </c>
      <c r="Q4" s="31" t="s">
        <v>8</v>
      </c>
    </row>
    <row r="5" spans="1:17" ht="16.5" thickBot="1">
      <c r="A5" s="32">
        <v>1</v>
      </c>
      <c r="B5" s="33" t="s">
        <v>5</v>
      </c>
      <c r="C5" s="34" t="s">
        <v>6</v>
      </c>
      <c r="D5" s="8">
        <v>105</v>
      </c>
      <c r="E5" s="9">
        <v>105</v>
      </c>
      <c r="F5" s="8">
        <v>1013</v>
      </c>
      <c r="G5" s="12">
        <v>1013</v>
      </c>
      <c r="H5" s="9"/>
      <c r="I5" s="8">
        <v>1415</v>
      </c>
      <c r="J5" s="12">
        <v>1415</v>
      </c>
      <c r="K5" s="15"/>
      <c r="L5" s="16">
        <v>2007</v>
      </c>
      <c r="M5" s="17">
        <v>779</v>
      </c>
      <c r="N5" s="18"/>
      <c r="O5" s="16">
        <v>1834</v>
      </c>
      <c r="P5" s="17"/>
      <c r="Q5" s="18"/>
    </row>
    <row r="6" spans="1:17" ht="15.75">
      <c r="A6" s="57">
        <v>2</v>
      </c>
      <c r="B6" s="57" t="s">
        <v>9</v>
      </c>
      <c r="C6" s="57" t="s">
        <v>6</v>
      </c>
      <c r="D6" s="7">
        <v>13</v>
      </c>
      <c r="E6" s="35">
        <v>13</v>
      </c>
      <c r="F6" s="7">
        <v>140</v>
      </c>
      <c r="G6" s="36">
        <v>140</v>
      </c>
      <c r="H6" s="37"/>
      <c r="I6" s="7">
        <v>612</v>
      </c>
      <c r="J6" s="36">
        <v>612</v>
      </c>
      <c r="K6" s="38" t="s">
        <v>24</v>
      </c>
      <c r="L6" s="7">
        <v>621</v>
      </c>
      <c r="M6" s="36">
        <v>158</v>
      </c>
      <c r="N6" s="35"/>
      <c r="O6" s="7">
        <v>585</v>
      </c>
      <c r="P6" s="36"/>
      <c r="Q6" s="35"/>
    </row>
    <row r="7" spans="1:17" ht="63">
      <c r="A7" s="58"/>
      <c r="B7" s="58"/>
      <c r="C7" s="58"/>
      <c r="D7" s="1"/>
      <c r="E7" s="2"/>
      <c r="F7" s="6">
        <v>117</v>
      </c>
      <c r="G7" s="3">
        <v>117</v>
      </c>
      <c r="H7" s="11" t="s">
        <v>10</v>
      </c>
      <c r="I7" s="1">
        <v>16</v>
      </c>
      <c r="J7" s="3">
        <v>16</v>
      </c>
      <c r="K7" s="11" t="s">
        <v>17</v>
      </c>
      <c r="L7" s="1">
        <v>4</v>
      </c>
      <c r="M7" s="3"/>
      <c r="N7" s="2" t="s">
        <v>25</v>
      </c>
      <c r="O7" s="1"/>
      <c r="P7" s="3"/>
      <c r="Q7" s="2"/>
    </row>
    <row r="8" spans="1:17" ht="94.5">
      <c r="A8" s="58"/>
      <c r="B8" s="58"/>
      <c r="C8" s="58"/>
      <c r="D8" s="1"/>
      <c r="E8" s="2"/>
      <c r="F8" s="6">
        <v>9</v>
      </c>
      <c r="G8" s="3">
        <v>9</v>
      </c>
      <c r="H8" s="11" t="s">
        <v>11</v>
      </c>
      <c r="I8" s="1">
        <v>14</v>
      </c>
      <c r="J8" s="3">
        <v>14</v>
      </c>
      <c r="K8" s="11" t="s">
        <v>18</v>
      </c>
      <c r="L8" s="1">
        <v>56</v>
      </c>
      <c r="M8" s="3"/>
      <c r="N8" s="2" t="s">
        <v>26</v>
      </c>
      <c r="O8" s="1"/>
      <c r="P8" s="3"/>
      <c r="Q8" s="2"/>
    </row>
    <row r="9" spans="1:17" ht="94.5">
      <c r="A9" s="58"/>
      <c r="B9" s="58"/>
      <c r="C9" s="58"/>
      <c r="D9" s="1"/>
      <c r="E9" s="2"/>
      <c r="F9" s="6">
        <v>14</v>
      </c>
      <c r="G9" s="3">
        <v>14</v>
      </c>
      <c r="H9" s="11" t="s">
        <v>14</v>
      </c>
      <c r="I9" s="1">
        <v>218</v>
      </c>
      <c r="J9" s="3">
        <v>218</v>
      </c>
      <c r="K9" s="11" t="s">
        <v>12</v>
      </c>
      <c r="L9" s="1">
        <v>199</v>
      </c>
      <c r="M9" s="3"/>
      <c r="N9" s="2" t="s">
        <v>27</v>
      </c>
      <c r="O9" s="1"/>
      <c r="P9" s="3"/>
      <c r="Q9" s="2"/>
    </row>
    <row r="10" spans="1:17" ht="15.75">
      <c r="A10" s="58"/>
      <c r="B10" s="58"/>
      <c r="C10" s="58"/>
      <c r="D10" s="1"/>
      <c r="E10" s="2"/>
      <c r="F10" s="6"/>
      <c r="G10" s="3"/>
      <c r="H10" s="11"/>
      <c r="I10" s="1">
        <v>127</v>
      </c>
      <c r="J10" s="3">
        <v>127</v>
      </c>
      <c r="K10" s="11" t="s">
        <v>16</v>
      </c>
      <c r="L10" s="1">
        <v>79</v>
      </c>
      <c r="M10" s="3"/>
      <c r="N10" s="2" t="s">
        <v>28</v>
      </c>
      <c r="O10" s="1"/>
      <c r="P10" s="3"/>
      <c r="Q10" s="2"/>
    </row>
    <row r="11" spans="1:17" ht="48" thickBot="1">
      <c r="A11" s="58"/>
      <c r="B11" s="58"/>
      <c r="C11" s="58"/>
      <c r="D11" s="1"/>
      <c r="E11" s="2"/>
      <c r="F11" s="1"/>
      <c r="G11" s="3"/>
      <c r="H11" s="11"/>
      <c r="I11" s="1">
        <v>237</v>
      </c>
      <c r="J11" s="3">
        <v>237</v>
      </c>
      <c r="K11" s="11" t="s">
        <v>13</v>
      </c>
      <c r="L11" s="1">
        <v>283</v>
      </c>
      <c r="M11" s="3"/>
      <c r="N11" s="2" t="s">
        <v>29</v>
      </c>
      <c r="O11" s="1"/>
      <c r="P11" s="3"/>
      <c r="Q11" s="2"/>
    </row>
    <row r="12" spans="1:17" ht="15.75">
      <c r="A12" s="57">
        <v>3</v>
      </c>
      <c r="B12" s="57" t="s">
        <v>15</v>
      </c>
      <c r="C12" s="78" t="s">
        <v>7</v>
      </c>
      <c r="D12" s="39">
        <v>28442.3</v>
      </c>
      <c r="E12" s="40">
        <v>28442.3</v>
      </c>
      <c r="F12" s="39">
        <v>189751.27000000002</v>
      </c>
      <c r="G12" s="41">
        <v>189751.27</v>
      </c>
      <c r="H12" s="40"/>
      <c r="I12" s="39">
        <v>1360410.28</v>
      </c>
      <c r="J12" s="41">
        <v>1360410.28</v>
      </c>
      <c r="K12" s="40"/>
      <c r="L12" s="39">
        <f>SUM(L13:L17)</f>
        <v>1720609.19</v>
      </c>
      <c r="M12" s="41">
        <v>658400</v>
      </c>
      <c r="N12" s="20"/>
      <c r="O12" s="39">
        <v>1282575.26</v>
      </c>
      <c r="P12" s="41"/>
      <c r="Q12" s="20"/>
    </row>
    <row r="13" spans="1:17" ht="63">
      <c r="A13" s="84"/>
      <c r="B13" s="69"/>
      <c r="C13" s="79"/>
      <c r="D13" s="5"/>
      <c r="E13" s="10"/>
      <c r="F13" s="5">
        <v>133488.46</v>
      </c>
      <c r="G13" s="4">
        <v>133488.46</v>
      </c>
      <c r="H13" s="11" t="s">
        <v>10</v>
      </c>
      <c r="I13" s="5">
        <v>27397.86</v>
      </c>
      <c r="J13" s="5">
        <v>27397.86</v>
      </c>
      <c r="K13" s="11" t="s">
        <v>17</v>
      </c>
      <c r="L13" s="5">
        <v>2493</v>
      </c>
      <c r="M13" s="4"/>
      <c r="N13" s="2" t="s">
        <v>25</v>
      </c>
      <c r="O13" s="5"/>
      <c r="P13" s="4"/>
      <c r="Q13" s="2"/>
    </row>
    <row r="14" spans="1:17" ht="94.5">
      <c r="A14" s="84"/>
      <c r="B14" s="69"/>
      <c r="C14" s="79"/>
      <c r="D14" s="5"/>
      <c r="E14" s="10"/>
      <c r="F14" s="5">
        <v>37611.93</v>
      </c>
      <c r="G14" s="4">
        <v>37611.93</v>
      </c>
      <c r="H14" s="11" t="s">
        <v>11</v>
      </c>
      <c r="I14" s="5">
        <v>20446.080000000002</v>
      </c>
      <c r="J14" s="5">
        <v>20446.080000000002</v>
      </c>
      <c r="K14" s="11" t="s">
        <v>18</v>
      </c>
      <c r="L14" s="5">
        <v>149793.1</v>
      </c>
      <c r="M14" s="4"/>
      <c r="N14" s="2" t="s">
        <v>26</v>
      </c>
      <c r="O14" s="5"/>
      <c r="P14" s="4"/>
      <c r="Q14" s="2"/>
    </row>
    <row r="15" spans="1:17" ht="94.5">
      <c r="A15" s="84"/>
      <c r="B15" s="69"/>
      <c r="C15" s="79"/>
      <c r="D15" s="5"/>
      <c r="E15" s="10"/>
      <c r="F15" s="5">
        <v>18650.88</v>
      </c>
      <c r="G15" s="4">
        <v>18650.879999999997</v>
      </c>
      <c r="H15" s="11" t="s">
        <v>14</v>
      </c>
      <c r="I15" s="5">
        <v>364789.95</v>
      </c>
      <c r="J15" s="5">
        <v>364789.95</v>
      </c>
      <c r="K15" s="11" t="s">
        <v>12</v>
      </c>
      <c r="L15" s="5">
        <v>484055.79</v>
      </c>
      <c r="M15" s="4"/>
      <c r="N15" s="2" t="s">
        <v>27</v>
      </c>
      <c r="O15" s="5"/>
      <c r="P15" s="4"/>
      <c r="Q15" s="2"/>
    </row>
    <row r="16" spans="1:17" ht="15.75">
      <c r="A16" s="84"/>
      <c r="B16" s="69"/>
      <c r="C16" s="79"/>
      <c r="D16" s="5"/>
      <c r="E16" s="10"/>
      <c r="F16" s="5"/>
      <c r="G16" s="4"/>
      <c r="H16" s="11"/>
      <c r="I16" s="5">
        <v>352813.14</v>
      </c>
      <c r="J16" s="5">
        <v>352813.14</v>
      </c>
      <c r="K16" s="11" t="s">
        <v>16</v>
      </c>
      <c r="L16" s="5">
        <v>320730.23</v>
      </c>
      <c r="M16" s="4"/>
      <c r="N16" s="2" t="s">
        <v>28</v>
      </c>
      <c r="O16" s="5"/>
      <c r="P16" s="4"/>
      <c r="Q16" s="2"/>
    </row>
    <row r="17" spans="1:17" ht="48" thickBot="1">
      <c r="A17" s="84"/>
      <c r="B17" s="69"/>
      <c r="C17" s="79"/>
      <c r="D17" s="5"/>
      <c r="E17" s="10"/>
      <c r="F17" s="5"/>
      <c r="G17" s="4"/>
      <c r="H17" s="11"/>
      <c r="I17" s="5">
        <v>594963.24999999988</v>
      </c>
      <c r="J17" s="5">
        <v>594963.24999999988</v>
      </c>
      <c r="K17" s="11" t="s">
        <v>13</v>
      </c>
      <c r="L17" s="5">
        <v>763537.07</v>
      </c>
      <c r="M17" s="4"/>
      <c r="N17" s="2" t="s">
        <v>29</v>
      </c>
      <c r="O17" s="5"/>
      <c r="P17" s="4"/>
      <c r="Q17" s="2"/>
    </row>
    <row r="18" spans="1:17" ht="15.75">
      <c r="A18" s="66">
        <v>4</v>
      </c>
      <c r="B18" s="57" t="s">
        <v>21</v>
      </c>
      <c r="C18" s="71" t="s">
        <v>22</v>
      </c>
      <c r="D18" s="42"/>
      <c r="E18" s="43"/>
      <c r="F18" s="43"/>
      <c r="G18" s="43"/>
      <c r="H18" s="43"/>
      <c r="I18" s="7">
        <v>55887</v>
      </c>
      <c r="J18" s="19">
        <v>55887</v>
      </c>
      <c r="K18" s="21"/>
      <c r="L18" s="7">
        <f>SUM(L19:L23)</f>
        <v>69866</v>
      </c>
      <c r="M18" s="36">
        <v>25030</v>
      </c>
      <c r="N18" s="20"/>
      <c r="O18" s="7">
        <v>55896</v>
      </c>
      <c r="P18" s="44"/>
      <c r="Q18" s="20"/>
    </row>
    <row r="19" spans="1:17" ht="63">
      <c r="A19" s="67"/>
      <c r="B19" s="69"/>
      <c r="C19" s="72"/>
      <c r="D19" s="45"/>
      <c r="E19" s="46"/>
      <c r="F19" s="46"/>
      <c r="G19" s="46"/>
      <c r="H19" s="46"/>
      <c r="I19" s="1">
        <v>1302</v>
      </c>
      <c r="J19" s="1">
        <v>1302</v>
      </c>
      <c r="K19" s="11" t="s">
        <v>17</v>
      </c>
      <c r="L19" s="1">
        <v>90</v>
      </c>
      <c r="M19" s="47"/>
      <c r="N19" s="2" t="s">
        <v>25</v>
      </c>
      <c r="O19" s="1"/>
      <c r="P19" s="47"/>
      <c r="Q19" s="2"/>
    </row>
    <row r="20" spans="1:17" ht="94.5">
      <c r="A20" s="67"/>
      <c r="B20" s="69"/>
      <c r="C20" s="72"/>
      <c r="D20" s="45"/>
      <c r="E20" s="46"/>
      <c r="F20" s="46"/>
      <c r="G20" s="46"/>
      <c r="H20" s="46"/>
      <c r="I20" s="1">
        <v>858</v>
      </c>
      <c r="J20" s="1">
        <v>858</v>
      </c>
      <c r="K20" s="11" t="s">
        <v>18</v>
      </c>
      <c r="L20" s="1">
        <v>5738</v>
      </c>
      <c r="M20" s="47"/>
      <c r="N20" s="2" t="s">
        <v>26</v>
      </c>
      <c r="O20" s="1"/>
      <c r="P20" s="47"/>
      <c r="Q20" s="2"/>
    </row>
    <row r="21" spans="1:17" ht="94.5">
      <c r="A21" s="67"/>
      <c r="B21" s="69"/>
      <c r="C21" s="72"/>
      <c r="D21" s="45"/>
      <c r="E21" s="46"/>
      <c r="F21" s="46"/>
      <c r="G21" s="46"/>
      <c r="H21" s="46"/>
      <c r="I21" s="1">
        <v>16978</v>
      </c>
      <c r="J21" s="1">
        <v>16978</v>
      </c>
      <c r="K21" s="11" t="s">
        <v>12</v>
      </c>
      <c r="L21" s="1">
        <v>19024</v>
      </c>
      <c r="M21" s="47"/>
      <c r="N21" s="2" t="s">
        <v>27</v>
      </c>
      <c r="O21" s="1"/>
      <c r="P21" s="47"/>
      <c r="Q21" s="2"/>
    </row>
    <row r="22" spans="1:17" ht="15.75">
      <c r="A22" s="67"/>
      <c r="B22" s="69"/>
      <c r="C22" s="72"/>
      <c r="D22" s="45"/>
      <c r="E22" s="46"/>
      <c r="F22" s="46"/>
      <c r="G22" s="46"/>
      <c r="H22" s="46"/>
      <c r="I22" s="1">
        <v>14185</v>
      </c>
      <c r="J22" s="1">
        <v>14185</v>
      </c>
      <c r="K22" s="11" t="s">
        <v>16</v>
      </c>
      <c r="L22" s="1">
        <v>12213</v>
      </c>
      <c r="M22" s="47"/>
      <c r="N22" s="2" t="s">
        <v>28</v>
      </c>
      <c r="O22" s="1"/>
      <c r="P22" s="47"/>
      <c r="Q22" s="2"/>
    </row>
    <row r="23" spans="1:17" ht="48" thickBot="1">
      <c r="A23" s="68"/>
      <c r="B23" s="70"/>
      <c r="C23" s="73"/>
      <c r="D23" s="48"/>
      <c r="E23" s="49"/>
      <c r="F23" s="49"/>
      <c r="G23" s="49"/>
      <c r="H23" s="49"/>
      <c r="I23" s="22">
        <v>22564</v>
      </c>
      <c r="J23" s="22">
        <v>22564</v>
      </c>
      <c r="K23" s="23" t="s">
        <v>13</v>
      </c>
      <c r="L23" s="22">
        <v>32801</v>
      </c>
      <c r="M23" s="51"/>
      <c r="N23" s="2" t="s">
        <v>29</v>
      </c>
      <c r="O23" s="50"/>
      <c r="P23" s="51"/>
      <c r="Q23" s="52"/>
    </row>
    <row r="29" spans="1:17" ht="26.25">
      <c r="G29" s="13"/>
      <c r="H29" s="13"/>
      <c r="I29" s="13"/>
      <c r="J29" s="13"/>
      <c r="K29" s="14"/>
      <c r="L29" s="14"/>
      <c r="M29" s="14"/>
      <c r="N29" s="14"/>
      <c r="O29" s="14"/>
    </row>
    <row r="30" spans="1:17" ht="26.25">
      <c r="G30" s="13"/>
      <c r="H30" s="13"/>
      <c r="I30" s="13"/>
      <c r="J30" s="13"/>
      <c r="K30" s="14"/>
      <c r="L30" s="14"/>
      <c r="M30" s="14"/>
      <c r="N30" s="14"/>
      <c r="O30" s="14"/>
    </row>
  </sheetData>
  <mergeCells count="19">
    <mergeCell ref="A1:Q1"/>
    <mergeCell ref="A18:A23"/>
    <mergeCell ref="B18:B23"/>
    <mergeCell ref="C18:C23"/>
    <mergeCell ref="O3:Q3"/>
    <mergeCell ref="D2:Q2"/>
    <mergeCell ref="B12:B17"/>
    <mergeCell ref="C12:C17"/>
    <mergeCell ref="F3:H3"/>
    <mergeCell ref="I3:K3"/>
    <mergeCell ref="L3:N3"/>
    <mergeCell ref="A12:A17"/>
    <mergeCell ref="D3:E3"/>
    <mergeCell ref="A2:A4"/>
    <mergeCell ref="A6:A11"/>
    <mergeCell ref="B6:B11"/>
    <mergeCell ref="C6:C11"/>
    <mergeCell ref="B2:B4"/>
    <mergeCell ref="C2:C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48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 Александровна Галлингер</dc:creator>
  <cp:lastModifiedBy>verbezkaya_ia</cp:lastModifiedBy>
  <cp:lastPrinted>2017-07-09T11:53:31Z</cp:lastPrinted>
  <dcterms:created xsi:type="dcterms:W3CDTF">2016-04-11T13:02:46Z</dcterms:created>
  <dcterms:modified xsi:type="dcterms:W3CDTF">2017-09-12T14:15:54Z</dcterms:modified>
</cp:coreProperties>
</file>