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4000" windowHeight="9135"/>
  </bookViews>
  <sheets>
    <sheet name="Лист1" sheetId="1" r:id="rId1"/>
    <sheet name="Лист2" sheetId="2" r:id="rId2"/>
  </sheets>
  <definedNames>
    <definedName name="_xlnm.Print_Area" localSheetId="0">Лист1!$A$1:$R$29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2" i="1"/>
  <c r="L14"/>
</calcChain>
</file>

<file path=xl/sharedStrings.xml><?xml version="1.0" encoding="utf-8"?>
<sst xmlns="http://schemas.openxmlformats.org/spreadsheetml/2006/main" count="89" uniqueCount="32">
  <si>
    <t>Категория сведений</t>
  </si>
  <si>
    <t>Ед.изм.</t>
  </si>
  <si>
    <t>Год проведения</t>
  </si>
  <si>
    <t>запланировано</t>
  </si>
  <si>
    <t>выполнено</t>
  </si>
  <si>
    <t>Количество работ (услуг)</t>
  </si>
  <si>
    <t>шт.</t>
  </si>
  <si>
    <t>кв.м</t>
  </si>
  <si>
    <t>примечание</t>
  </si>
  <si>
    <t>Количество многоквартирных домов, в т.ч.:</t>
  </si>
  <si>
    <t>по КРП2014-2015</t>
  </si>
  <si>
    <t>по КРП 2015-2016                                          (в полном объеме)</t>
  </si>
  <si>
    <t>по КРП 2015-2016 (только ПСД)</t>
  </si>
  <si>
    <t>по КРП 2015-2016, 2016 (СМР)</t>
  </si>
  <si>
    <t>по КРП 2015-2016                                    (по отд. видам работ)</t>
  </si>
  <si>
    <t>Площадь многоквартирных домов, капитальный ремонт в которых запланирован/выполнен, в т.ч.:</t>
  </si>
  <si>
    <t>по КРП 2016 (только ПСД)</t>
  </si>
  <si>
    <t>повторно участники КРП 2014-2015 (также учтены в 2015г.)</t>
  </si>
  <si>
    <t>по отдельным видам КРП2015-2016 (также учтены в 2015г.)</t>
  </si>
  <si>
    <t>№ п/п</t>
  </si>
  <si>
    <t>Сведения, размещаемые на сайте РО, в соответствии с приказом Минстроя России от 11.11.2015 № 803/пр.</t>
  </si>
  <si>
    <t>Количество жителей, зарегистрированных в МКД на дату утверждения краткосрочного плана в т.ч.:</t>
  </si>
  <si>
    <t>чел.</t>
  </si>
  <si>
    <t xml:space="preserve">в т.ч. 10 спец.счетов     </t>
  </si>
  <si>
    <t>запланированы СМР,                            повторно участники КРП 2014-2015, выполнены отд.виды работ (услуг) (также учтены в 2014г.,2015г.)</t>
  </si>
  <si>
    <t>запланированы СМР,                          повторно участники КРП 2015-2016, выполнены отд.виды работ (услуг) и (или) разработана проектно-сметная документация                                                (также учтены в 2015г.,2016г.)</t>
  </si>
  <si>
    <t>запланированы СМР,                            повторно участники КРП 2016, выполнены отд.виды работ (услуг) и (или) разработана проектно-сметная документация                                                (также учтены в 2016г.)</t>
  </si>
  <si>
    <t>запланированы СМР</t>
  </si>
  <si>
    <t>запланированы работы по разработке проектно-сметной документации на капитальный ремонт</t>
  </si>
  <si>
    <t>многоквартирные дома, формирующие фонд капитального реомнта на специальном счете</t>
  </si>
  <si>
    <t>выполнено на 01.02.2018г.</t>
  </si>
  <si>
    <t>запланированы СМР,                            повторно участники КРП 2017, выполнены отд.виды работ (услуг) и (или) разработана проектно-сметная документация                                                (также учтены в 2017г.)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</si>
</sst>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3" fontId="2" fillId="0" borderId="13" xfId="0" applyNumberFormat="1" applyFont="1" applyFill="1" applyBorder="1" applyAlignment="1">
      <alignment horizontal="center" vertical="top" wrapText="1"/>
    </xf>
    <xf numFmtId="3" fontId="2" fillId="0" borderId="11" xfId="0" applyNumberFormat="1" applyFont="1" applyFill="1" applyBorder="1" applyAlignment="1">
      <alignment horizontal="center" vertical="top" wrapText="1"/>
    </xf>
    <xf numFmtId="3" fontId="2" fillId="0" borderId="16" xfId="0" applyNumberFormat="1" applyFont="1" applyFill="1" applyBorder="1" applyAlignment="1">
      <alignment horizontal="center" vertical="top" wrapText="1"/>
    </xf>
    <xf numFmtId="4" fontId="2" fillId="0" borderId="16" xfId="0" applyNumberFormat="1" applyFont="1" applyFill="1" applyBorder="1" applyAlignment="1">
      <alignment horizontal="center" vertical="top" wrapText="1"/>
    </xf>
    <xf numFmtId="4" fontId="2" fillId="0" borderId="13" xfId="0" applyNumberFormat="1" applyFont="1" applyFill="1" applyBorder="1" applyAlignment="1">
      <alignment horizontal="center" vertical="top" wrapText="1"/>
    </xf>
    <xf numFmtId="3" fontId="2" fillId="0" borderId="12" xfId="0" applyNumberFormat="1" applyFont="1" applyFill="1" applyBorder="1" applyAlignment="1">
      <alignment horizontal="center" vertical="top" wrapText="1"/>
    </xf>
    <xf numFmtId="3" fontId="1" fillId="0" borderId="14" xfId="0" applyNumberFormat="1" applyFont="1" applyFill="1" applyBorder="1" applyAlignment="1">
      <alignment horizontal="center" vertical="top" wrapText="1"/>
    </xf>
    <xf numFmtId="3" fontId="1" fillId="0" borderId="2" xfId="0" applyNumberFormat="1" applyFont="1" applyFill="1" applyBorder="1" applyAlignment="1">
      <alignment horizontal="center" vertical="top" wrapText="1"/>
    </xf>
    <xf numFmtId="3" fontId="1" fillId="0" borderId="4" xfId="0" applyNumberFormat="1" applyFont="1" applyFill="1" applyBorder="1" applyAlignment="1">
      <alignment horizontal="center" vertical="top" wrapText="1"/>
    </xf>
    <xf numFmtId="4" fontId="2" fillId="0" borderId="25" xfId="0" applyNumberFormat="1" applyFont="1" applyFill="1" applyBorder="1" applyAlignment="1">
      <alignment horizontal="center" vertical="top" wrapText="1"/>
    </xf>
    <xf numFmtId="3" fontId="2" fillId="0" borderId="25" xfId="0" applyNumberFormat="1" applyFont="1" applyFill="1" applyBorder="1" applyAlignment="1">
      <alignment horizontal="center" vertical="top" wrapText="1"/>
    </xf>
    <xf numFmtId="3" fontId="1" fillId="0" borderId="3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4" fontId="4" fillId="0" borderId="0" xfId="0" applyNumberFormat="1" applyFont="1" applyFill="1" applyAlignment="1">
      <alignment wrapText="1"/>
    </xf>
    <xf numFmtId="3" fontId="1" fillId="0" borderId="8" xfId="0" applyNumberFormat="1" applyFont="1" applyFill="1" applyBorder="1" applyAlignment="1">
      <alignment horizontal="center" vertical="top" wrapText="1"/>
    </xf>
    <xf numFmtId="3" fontId="1" fillId="0" borderId="27" xfId="0" applyNumberFormat="1" applyFont="1" applyFill="1" applyBorder="1" applyAlignment="1">
      <alignment horizontal="center" vertical="top" wrapText="1"/>
    </xf>
    <xf numFmtId="3" fontId="1" fillId="0" borderId="9" xfId="0" applyNumberFormat="1" applyFont="1" applyFill="1" applyBorder="1" applyAlignment="1">
      <alignment horizontal="center" vertical="top" wrapText="1"/>
    </xf>
    <xf numFmtId="3" fontId="1" fillId="0" borderId="28" xfId="0" applyNumberFormat="1" applyFont="1" applyFill="1" applyBorder="1" applyAlignment="1">
      <alignment horizontal="center" vertical="top" wrapText="1"/>
    </xf>
    <xf numFmtId="3" fontId="2" fillId="0" borderId="15" xfId="0" applyNumberFormat="1" applyFont="1" applyFill="1" applyBorder="1" applyAlignment="1">
      <alignment horizontal="center" vertical="top" wrapText="1"/>
    </xf>
    <xf numFmtId="3" fontId="2" fillId="0" borderId="31" xfId="0" applyNumberFormat="1" applyFont="1" applyFill="1" applyBorder="1" applyAlignment="1">
      <alignment horizontal="center" vertical="top" wrapText="1"/>
    </xf>
    <xf numFmtId="0" fontId="0" fillId="0" borderId="0" xfId="0" applyNumberFormat="1" applyFill="1" applyAlignment="1">
      <alignment horizontal="center" vertical="top" wrapText="1"/>
    </xf>
    <xf numFmtId="0" fontId="1" fillId="0" borderId="2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top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Fill="1" applyBorder="1" applyAlignment="1">
      <alignment horizontal="center" vertical="top" wrapText="1"/>
    </xf>
    <xf numFmtId="0" fontId="2" fillId="0" borderId="19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3" fontId="1" fillId="0" borderId="15" xfId="0" applyNumberFormat="1" applyFont="1" applyFill="1" applyBorder="1" applyAlignment="1">
      <alignment horizontal="center" vertical="top" wrapText="1"/>
    </xf>
    <xf numFmtId="3" fontId="1" fillId="0" borderId="21" xfId="0" applyNumberFormat="1" applyFont="1" applyFill="1" applyBorder="1" applyAlignment="1">
      <alignment horizontal="center" vertical="top" wrapText="1"/>
    </xf>
    <xf numFmtId="3" fontId="1" fillId="0" borderId="24" xfId="0" applyNumberFormat="1" applyFont="1" applyFill="1" applyBorder="1" applyAlignment="1">
      <alignment horizontal="center" vertical="top" wrapText="1"/>
    </xf>
    <xf numFmtId="4" fontId="1" fillId="0" borderId="14" xfId="0" applyNumberFormat="1" applyFont="1" applyFill="1" applyBorder="1" applyAlignment="1">
      <alignment horizontal="center" vertical="top" wrapText="1"/>
    </xf>
    <xf numFmtId="4" fontId="1" fillId="0" borderId="24" xfId="0" applyNumberFormat="1" applyFont="1" applyFill="1" applyBorder="1" applyAlignment="1">
      <alignment horizontal="center" vertical="top" wrapText="1"/>
    </xf>
    <xf numFmtId="4" fontId="1" fillId="0" borderId="21" xfId="0" applyNumberFormat="1" applyFont="1" applyFill="1" applyBorder="1" applyAlignment="1">
      <alignment horizontal="center" vertical="top" wrapText="1"/>
    </xf>
    <xf numFmtId="0" fontId="6" fillId="0" borderId="18" xfId="0" applyNumberFormat="1" applyFont="1" applyFill="1" applyBorder="1" applyAlignment="1">
      <alignment horizontal="center" vertical="top" wrapText="1"/>
    </xf>
    <xf numFmtId="0" fontId="6" fillId="0" borderId="17" xfId="0" applyNumberFormat="1" applyFont="1" applyFill="1" applyBorder="1" applyAlignment="1">
      <alignment horizontal="center" vertical="top" wrapText="1"/>
    </xf>
    <xf numFmtId="0" fontId="6" fillId="0" borderId="29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0" fontId="6" fillId="0" borderId="30" xfId="0" applyNumberFormat="1" applyFont="1" applyFill="1" applyBorder="1" applyAlignment="1">
      <alignment horizontal="center" vertical="top" wrapText="1"/>
    </xf>
    <xf numFmtId="0" fontId="6" fillId="0" borderId="23" xfId="0" applyNumberFormat="1" applyFont="1" applyFill="1" applyBorder="1" applyAlignment="1">
      <alignment horizontal="center" vertical="top" wrapText="1"/>
    </xf>
    <xf numFmtId="0" fontId="2" fillId="0" borderId="32" xfId="0" applyNumberFormat="1" applyFont="1" applyFill="1" applyBorder="1" applyAlignment="1">
      <alignment horizontal="center" vertical="top" wrapText="1"/>
    </xf>
    <xf numFmtId="3" fontId="2" fillId="0" borderId="35" xfId="0" applyNumberFormat="1" applyFont="1" applyFill="1" applyBorder="1" applyAlignment="1">
      <alignment horizontal="center" vertical="top" wrapText="1"/>
    </xf>
    <xf numFmtId="3" fontId="2" fillId="0" borderId="32" xfId="0" applyNumberFormat="1" applyFont="1" applyFill="1" applyBorder="1" applyAlignment="1">
      <alignment horizontal="center" vertical="top" wrapText="1"/>
    </xf>
    <xf numFmtId="3" fontId="2" fillId="0" borderId="33" xfId="0" applyNumberFormat="1" applyFont="1" applyFill="1" applyBorder="1" applyAlignment="1">
      <alignment horizontal="center" vertical="top" wrapText="1"/>
    </xf>
    <xf numFmtId="0" fontId="1" fillId="0" borderId="26" xfId="0" applyNumberFormat="1" applyFont="1" applyFill="1" applyBorder="1" applyAlignment="1">
      <alignment horizontal="center" vertical="top" wrapText="1"/>
    </xf>
    <xf numFmtId="4" fontId="2" fillId="0" borderId="36" xfId="0" applyNumberFormat="1" applyFont="1" applyFill="1" applyBorder="1" applyAlignment="1">
      <alignment horizontal="center" vertical="top" wrapText="1"/>
    </xf>
    <xf numFmtId="3" fontId="2" fillId="0" borderId="37" xfId="0" applyNumberFormat="1" applyFont="1" applyFill="1" applyBorder="1" applyAlignment="1">
      <alignment horizontal="center" vertical="top" wrapText="1"/>
    </xf>
    <xf numFmtId="3" fontId="2" fillId="0" borderId="38" xfId="0" applyNumberFormat="1" applyFont="1" applyFill="1" applyBorder="1" applyAlignment="1">
      <alignment horizontal="center" vertical="top" wrapText="1"/>
    </xf>
    <xf numFmtId="3" fontId="1" fillId="0" borderId="39" xfId="0" applyNumberFormat="1" applyFont="1" applyFill="1" applyBorder="1" applyAlignment="1">
      <alignment horizontal="center" vertical="top" wrapText="1"/>
    </xf>
    <xf numFmtId="3" fontId="2" fillId="0" borderId="40" xfId="0" applyNumberFormat="1" applyFont="1" applyFill="1" applyBorder="1" applyAlignment="1">
      <alignment horizontal="center" vertical="top" wrapText="1"/>
    </xf>
    <xf numFmtId="4" fontId="2" fillId="0" borderId="12" xfId="0" applyNumberFormat="1" applyFont="1" applyFill="1" applyBorder="1" applyAlignment="1">
      <alignment horizontal="center" vertical="top" wrapText="1"/>
    </xf>
    <xf numFmtId="4" fontId="2" fillId="0" borderId="41" xfId="0" applyNumberFormat="1" applyFont="1" applyFill="1" applyBorder="1" applyAlignment="1">
      <alignment horizontal="center" vertical="top" wrapText="1"/>
    </xf>
    <xf numFmtId="4" fontId="2" fillId="0" borderId="40" xfId="0" applyNumberFormat="1" applyFont="1" applyFill="1" applyBorder="1" applyAlignment="1">
      <alignment horizontal="center" vertical="top" wrapText="1"/>
    </xf>
    <xf numFmtId="4" fontId="1" fillId="0" borderId="39" xfId="0" applyNumberFormat="1" applyFont="1" applyFill="1" applyBorder="1" applyAlignment="1">
      <alignment horizontal="center" vertical="top" wrapText="1"/>
    </xf>
    <xf numFmtId="4" fontId="1" fillId="0" borderId="28" xfId="0" applyNumberFormat="1" applyFont="1" applyFill="1" applyBorder="1" applyAlignment="1">
      <alignment horizontal="center" vertical="top" wrapText="1"/>
    </xf>
    <xf numFmtId="3" fontId="2" fillId="0" borderId="41" xfId="0" applyNumberFormat="1" applyFont="1" applyFill="1" applyBorder="1" applyAlignment="1">
      <alignment horizontal="center" vertical="top" wrapText="1"/>
    </xf>
    <xf numFmtId="0" fontId="6" fillId="0" borderId="24" xfId="0" applyNumberFormat="1" applyFont="1" applyFill="1" applyBorder="1" applyAlignment="1">
      <alignment horizontal="center" vertical="top" wrapText="1"/>
    </xf>
    <xf numFmtId="3" fontId="2" fillId="0" borderId="43" xfId="0" applyNumberFormat="1" applyFont="1" applyFill="1" applyBorder="1" applyAlignment="1">
      <alignment horizontal="center" vertical="top" wrapText="1"/>
    </xf>
    <xf numFmtId="4" fontId="2" fillId="0" borderId="42" xfId="0" applyNumberFormat="1" applyFont="1" applyFill="1" applyBorder="1" applyAlignment="1">
      <alignment horizontal="center" vertical="top" wrapText="1"/>
    </xf>
    <xf numFmtId="4" fontId="2" fillId="0" borderId="44" xfId="0" applyNumberFormat="1" applyFont="1" applyFill="1" applyBorder="1" applyAlignment="1">
      <alignment horizontal="center" vertical="top" wrapText="1"/>
    </xf>
    <xf numFmtId="4" fontId="2" fillId="0" borderId="35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 horizontal="center" vertical="top" wrapText="1"/>
    </xf>
    <xf numFmtId="3" fontId="2" fillId="0" borderId="24" xfId="0" applyNumberFormat="1" applyFont="1" applyFill="1" applyBorder="1" applyAlignment="1">
      <alignment horizontal="center" vertical="top" wrapText="1"/>
    </xf>
    <xf numFmtId="0" fontId="0" fillId="0" borderId="31" xfId="0" applyNumberFormat="1" applyFill="1" applyBorder="1" applyAlignment="1">
      <alignment horizontal="center" vertical="top" wrapText="1"/>
    </xf>
    <xf numFmtId="0" fontId="0" fillId="0" borderId="33" xfId="0" applyNumberFormat="1" applyFill="1" applyBorder="1" applyAlignment="1">
      <alignment horizontal="center" vertical="top" wrapText="1"/>
    </xf>
    <xf numFmtId="3" fontId="2" fillId="0" borderId="45" xfId="0" applyNumberFormat="1" applyFont="1" applyFill="1" applyBorder="1" applyAlignment="1">
      <alignment horizontal="center" vertical="top" wrapText="1"/>
    </xf>
    <xf numFmtId="3" fontId="2" fillId="0" borderId="46" xfId="0" applyNumberFormat="1" applyFont="1" applyFill="1" applyBorder="1" applyAlignment="1">
      <alignment horizontal="center" vertical="top" wrapText="1"/>
    </xf>
    <xf numFmtId="3" fontId="2" fillId="0" borderId="47" xfId="0" applyNumberFormat="1" applyFont="1" applyFill="1" applyBorder="1" applyAlignment="1">
      <alignment horizontal="center" vertical="top" wrapText="1"/>
    </xf>
    <xf numFmtId="3" fontId="1" fillId="0" borderId="48" xfId="0" applyNumberFormat="1" applyFont="1" applyFill="1" applyBorder="1" applyAlignment="1">
      <alignment horizontal="center" vertical="top" wrapText="1"/>
    </xf>
    <xf numFmtId="3" fontId="2" fillId="0" borderId="49" xfId="0" applyNumberFormat="1" applyFont="1" applyFill="1" applyBorder="1" applyAlignment="1">
      <alignment horizontal="center" vertical="top" wrapText="1"/>
    </xf>
    <xf numFmtId="0" fontId="2" fillId="0" borderId="18" xfId="0" applyNumberFormat="1" applyFont="1" applyFill="1" applyBorder="1" applyAlignment="1">
      <alignment horizontal="center" vertical="top" wrapText="1"/>
    </xf>
    <xf numFmtId="0" fontId="2" fillId="0" borderId="29" xfId="0" applyFont="1" applyFill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2" fillId="0" borderId="19" xfId="0" applyNumberFormat="1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34" xfId="0" applyFont="1" applyFill="1" applyBorder="1" applyAlignment="1">
      <alignment horizontal="center" vertical="top" wrapText="1"/>
    </xf>
    <xf numFmtId="0" fontId="1" fillId="0" borderId="26" xfId="0" applyNumberFormat="1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top" wrapText="1"/>
    </xf>
    <xf numFmtId="0" fontId="2" fillId="0" borderId="17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" fillId="0" borderId="18" xfId="0" applyNumberFormat="1" applyFont="1" applyFill="1" applyBorder="1" applyAlignment="1">
      <alignment horizontal="center" vertical="top" wrapText="1"/>
    </xf>
    <xf numFmtId="0" fontId="1" fillId="0" borderId="17" xfId="0" applyNumberFormat="1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1" fillId="0" borderId="6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22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tabSelected="1" view="pageBreakPreview" zoomScale="70" zoomScaleNormal="70" zoomScaleSheetLayoutView="70" workbookViewId="0">
      <selection activeCell="Q14" sqref="Q14:Q25"/>
    </sheetView>
  </sheetViews>
  <sheetFormatPr defaultRowHeight="15"/>
  <cols>
    <col min="1" max="1" width="6.140625" style="21" customWidth="1"/>
    <col min="2" max="2" width="39.28515625" style="21" customWidth="1"/>
    <col min="3" max="3" width="11.42578125" style="21" customWidth="1"/>
    <col min="4" max="4" width="17.5703125" style="21" hidden="1" customWidth="1"/>
    <col min="5" max="5" width="16" style="21" hidden="1" customWidth="1"/>
    <col min="6" max="6" width="17.140625" style="21" hidden="1" customWidth="1"/>
    <col min="7" max="7" width="16" style="21" hidden="1" customWidth="1"/>
    <col min="8" max="8" width="30.85546875" style="21" hidden="1" customWidth="1"/>
    <col min="9" max="9" width="17" style="21" hidden="1" customWidth="1"/>
    <col min="10" max="10" width="28.5703125" style="21" hidden="1" customWidth="1"/>
    <col min="11" max="11" width="38.7109375" style="21" hidden="1" customWidth="1"/>
    <col min="12" max="12" width="17.140625" style="21" customWidth="1"/>
    <col min="13" max="13" width="38.7109375" style="21" customWidth="1"/>
    <col min="14" max="14" width="17.140625" style="21" customWidth="1"/>
    <col min="15" max="15" width="19.140625" style="21" customWidth="1"/>
    <col min="16" max="16" width="38.7109375" style="21" customWidth="1"/>
    <col min="17" max="17" width="17.140625" style="21" customWidth="1"/>
    <col min="18" max="18" width="38.7109375" style="21" customWidth="1"/>
    <col min="19" max="19" width="9.140625" style="21"/>
    <col min="20" max="20" width="13" style="21" bestFit="1" customWidth="1"/>
    <col min="21" max="16384" width="9.140625" style="21"/>
  </cols>
  <sheetData>
    <row r="1" spans="1:20" ht="19.5" thickBot="1">
      <c r="A1" s="99" t="s">
        <v>20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  <c r="O1" s="100"/>
      <c r="P1" s="100"/>
      <c r="Q1" s="101"/>
      <c r="R1" s="101"/>
    </row>
    <row r="2" spans="1:20" ht="16.5" thickBot="1">
      <c r="A2" s="95" t="s">
        <v>19</v>
      </c>
      <c r="B2" s="102" t="s">
        <v>0</v>
      </c>
      <c r="C2" s="95" t="s">
        <v>1</v>
      </c>
      <c r="D2" s="92" t="s">
        <v>2</v>
      </c>
      <c r="E2" s="83"/>
      <c r="F2" s="83"/>
      <c r="G2" s="83"/>
      <c r="H2" s="83"/>
      <c r="I2" s="83"/>
      <c r="J2" s="83"/>
      <c r="K2" s="83"/>
      <c r="L2" s="83"/>
      <c r="M2" s="84"/>
      <c r="N2" s="84"/>
      <c r="O2" s="84"/>
      <c r="P2" s="84"/>
      <c r="Q2" s="107"/>
      <c r="R2" s="108"/>
    </row>
    <row r="3" spans="1:20" ht="16.5" thickBot="1">
      <c r="A3" s="96"/>
      <c r="B3" s="103"/>
      <c r="C3" s="105"/>
      <c r="D3" s="92">
        <v>2014</v>
      </c>
      <c r="E3" s="94"/>
      <c r="F3" s="88">
        <v>2015</v>
      </c>
      <c r="G3" s="89"/>
      <c r="H3" s="90"/>
      <c r="I3" s="88">
        <v>2016</v>
      </c>
      <c r="J3" s="91"/>
      <c r="K3" s="91"/>
      <c r="L3" s="92">
        <v>2017</v>
      </c>
      <c r="M3" s="85"/>
      <c r="N3" s="83">
        <v>2018</v>
      </c>
      <c r="O3" s="84"/>
      <c r="P3" s="85"/>
      <c r="Q3" s="92">
        <v>2019</v>
      </c>
      <c r="R3" s="85"/>
    </row>
    <row r="4" spans="1:20" ht="32.25" thickBot="1">
      <c r="A4" s="97"/>
      <c r="B4" s="104"/>
      <c r="C4" s="106"/>
      <c r="D4" s="22" t="s">
        <v>3</v>
      </c>
      <c r="E4" s="23" t="s">
        <v>4</v>
      </c>
      <c r="F4" s="22" t="s">
        <v>3</v>
      </c>
      <c r="G4" s="24" t="s">
        <v>4</v>
      </c>
      <c r="H4" s="23" t="s">
        <v>8</v>
      </c>
      <c r="I4" s="22" t="s">
        <v>3</v>
      </c>
      <c r="J4" s="24" t="s">
        <v>4</v>
      </c>
      <c r="K4" s="25" t="s">
        <v>8</v>
      </c>
      <c r="L4" s="26" t="s">
        <v>3</v>
      </c>
      <c r="M4" s="27" t="s">
        <v>8</v>
      </c>
      <c r="N4" s="26" t="s">
        <v>3</v>
      </c>
      <c r="O4" s="48" t="s">
        <v>30</v>
      </c>
      <c r="P4" s="27" t="s">
        <v>8</v>
      </c>
      <c r="Q4" s="26" t="s">
        <v>3</v>
      </c>
      <c r="R4" s="27" t="s">
        <v>8</v>
      </c>
    </row>
    <row r="5" spans="1:20" ht="16.5" thickBot="1">
      <c r="A5" s="28">
        <v>1</v>
      </c>
      <c r="B5" s="29" t="s">
        <v>5</v>
      </c>
      <c r="C5" s="30" t="s">
        <v>6</v>
      </c>
      <c r="D5" s="8">
        <v>105</v>
      </c>
      <c r="E5" s="9">
        <v>105</v>
      </c>
      <c r="F5" s="8">
        <v>1013</v>
      </c>
      <c r="G5" s="12">
        <v>1013</v>
      </c>
      <c r="H5" s="9"/>
      <c r="I5" s="8">
        <v>1415</v>
      </c>
      <c r="J5" s="12">
        <v>1415</v>
      </c>
      <c r="K5" s="9"/>
      <c r="L5" s="15">
        <v>1905</v>
      </c>
      <c r="M5" s="17"/>
      <c r="N5" s="15">
        <v>1955</v>
      </c>
      <c r="O5" s="16">
        <v>0</v>
      </c>
      <c r="P5" s="17"/>
      <c r="Q5" s="15">
        <v>2003</v>
      </c>
      <c r="R5" s="17"/>
    </row>
    <row r="6" spans="1:20" ht="15.75">
      <c r="A6" s="77">
        <v>2</v>
      </c>
      <c r="B6" s="77" t="s">
        <v>9</v>
      </c>
      <c r="C6" s="77" t="s">
        <v>6</v>
      </c>
      <c r="D6" s="7">
        <v>13</v>
      </c>
      <c r="E6" s="31">
        <v>13</v>
      </c>
      <c r="F6" s="7">
        <v>140</v>
      </c>
      <c r="G6" s="32">
        <v>140</v>
      </c>
      <c r="H6" s="33"/>
      <c r="I6" s="52">
        <v>612</v>
      </c>
      <c r="J6" s="7">
        <v>612</v>
      </c>
      <c r="K6" s="66" t="s">
        <v>23</v>
      </c>
      <c r="L6" s="7">
        <v>646</v>
      </c>
      <c r="M6" s="31"/>
      <c r="N6" s="18">
        <v>690</v>
      </c>
      <c r="O6" s="32"/>
      <c r="P6" s="31"/>
      <c r="Q6" s="18">
        <v>433</v>
      </c>
      <c r="R6" s="31"/>
    </row>
    <row r="7" spans="1:20" ht="63">
      <c r="A7" s="98"/>
      <c r="B7" s="98"/>
      <c r="C7" s="98"/>
      <c r="D7" s="1"/>
      <c r="E7" s="2"/>
      <c r="F7" s="6">
        <v>117</v>
      </c>
      <c r="G7" s="3">
        <v>117</v>
      </c>
      <c r="H7" s="11" t="s">
        <v>10</v>
      </c>
      <c r="I7" s="6">
        <v>16</v>
      </c>
      <c r="J7" s="1">
        <v>16</v>
      </c>
      <c r="K7" s="11" t="s">
        <v>17</v>
      </c>
      <c r="L7" s="1">
        <v>4</v>
      </c>
      <c r="M7" s="2" t="s">
        <v>24</v>
      </c>
      <c r="N7" s="45">
        <v>8</v>
      </c>
      <c r="O7" s="3"/>
      <c r="P7" s="2" t="s">
        <v>24</v>
      </c>
      <c r="Q7" s="45"/>
      <c r="R7" s="2"/>
    </row>
    <row r="8" spans="1:20" ht="96.75" customHeight="1">
      <c r="A8" s="98"/>
      <c r="B8" s="98"/>
      <c r="C8" s="98"/>
      <c r="D8" s="1"/>
      <c r="E8" s="2"/>
      <c r="F8" s="6">
        <v>9</v>
      </c>
      <c r="G8" s="3">
        <v>9</v>
      </c>
      <c r="H8" s="11" t="s">
        <v>11</v>
      </c>
      <c r="I8" s="6">
        <v>14</v>
      </c>
      <c r="J8" s="1">
        <v>14</v>
      </c>
      <c r="K8" s="11" t="s">
        <v>18</v>
      </c>
      <c r="L8" s="1">
        <v>55</v>
      </c>
      <c r="M8" s="2" t="s">
        <v>25</v>
      </c>
      <c r="N8" s="45">
        <v>114</v>
      </c>
      <c r="O8" s="3"/>
      <c r="P8" s="2" t="s">
        <v>25</v>
      </c>
      <c r="Q8" s="45"/>
      <c r="R8" s="2"/>
    </row>
    <row r="9" spans="1:20" ht="99" customHeight="1">
      <c r="A9" s="98"/>
      <c r="B9" s="98"/>
      <c r="C9" s="98"/>
      <c r="D9" s="1"/>
      <c r="E9" s="2"/>
      <c r="F9" s="6">
        <v>14</v>
      </c>
      <c r="G9" s="3">
        <v>14</v>
      </c>
      <c r="H9" s="11" t="s">
        <v>14</v>
      </c>
      <c r="I9" s="6">
        <v>218</v>
      </c>
      <c r="J9" s="1">
        <v>218</v>
      </c>
      <c r="K9" s="11" t="s">
        <v>12</v>
      </c>
      <c r="L9" s="1">
        <v>196</v>
      </c>
      <c r="M9" s="2" t="s">
        <v>26</v>
      </c>
      <c r="N9" s="45">
        <v>92</v>
      </c>
      <c r="O9" s="3"/>
      <c r="P9" s="2" t="s">
        <v>26</v>
      </c>
      <c r="Q9" s="45"/>
      <c r="R9" s="2"/>
    </row>
    <row r="10" spans="1:20" ht="99" customHeight="1">
      <c r="A10" s="98"/>
      <c r="B10" s="98"/>
      <c r="C10" s="98"/>
      <c r="D10" s="1"/>
      <c r="E10" s="2"/>
      <c r="F10" s="6"/>
      <c r="G10" s="3"/>
      <c r="H10" s="11"/>
      <c r="I10" s="6"/>
      <c r="J10" s="1"/>
      <c r="K10" s="11"/>
      <c r="L10" s="1">
        <v>79</v>
      </c>
      <c r="M10" s="2" t="s">
        <v>27</v>
      </c>
      <c r="N10" s="45">
        <v>181</v>
      </c>
      <c r="O10" s="3"/>
      <c r="P10" s="2" t="s">
        <v>31</v>
      </c>
      <c r="Q10" s="45"/>
      <c r="R10" s="2"/>
    </row>
    <row r="11" spans="1:20" ht="48" customHeight="1">
      <c r="A11" s="98"/>
      <c r="B11" s="98"/>
      <c r="C11" s="98"/>
      <c r="D11" s="1"/>
      <c r="E11" s="2"/>
      <c r="F11" s="6"/>
      <c r="G11" s="3"/>
      <c r="H11" s="11"/>
      <c r="I11" s="6">
        <v>127</v>
      </c>
      <c r="J11" s="1">
        <v>127</v>
      </c>
      <c r="K11" s="11" t="s">
        <v>16</v>
      </c>
      <c r="L11" s="1">
        <v>285</v>
      </c>
      <c r="M11" s="2" t="s">
        <v>28</v>
      </c>
      <c r="N11" s="45">
        <v>7</v>
      </c>
      <c r="O11" s="3"/>
      <c r="P11" s="2" t="s">
        <v>27</v>
      </c>
      <c r="Q11" s="45"/>
      <c r="R11" s="2"/>
    </row>
    <row r="12" spans="1:20" ht="48.75" customHeight="1">
      <c r="A12" s="98"/>
      <c r="B12" s="98"/>
      <c r="C12" s="98"/>
      <c r="D12" s="1"/>
      <c r="E12" s="2"/>
      <c r="F12" s="6"/>
      <c r="G12" s="3"/>
      <c r="H12" s="11"/>
      <c r="I12" s="6"/>
      <c r="J12" s="1">
        <v>237</v>
      </c>
      <c r="K12" s="11" t="s">
        <v>13</v>
      </c>
      <c r="L12" s="1">
        <v>27</v>
      </c>
      <c r="M12" s="2" t="s">
        <v>29</v>
      </c>
      <c r="N12" s="45">
        <v>287</v>
      </c>
      <c r="O12" s="3"/>
      <c r="P12" s="2" t="s">
        <v>28</v>
      </c>
      <c r="Q12" s="45"/>
      <c r="R12" s="2"/>
    </row>
    <row r="13" spans="1:20" ht="48" thickBot="1">
      <c r="A13" s="98"/>
      <c r="B13" s="98"/>
      <c r="C13" s="98"/>
      <c r="D13" s="1"/>
      <c r="E13" s="2"/>
      <c r="F13" s="1"/>
      <c r="G13" s="3"/>
      <c r="H13" s="11"/>
      <c r="I13" s="53">
        <v>237</v>
      </c>
      <c r="J13" s="20"/>
      <c r="K13" s="61"/>
      <c r="L13" s="70"/>
      <c r="M13" s="71"/>
      <c r="N13" s="51">
        <v>1</v>
      </c>
      <c r="O13" s="46"/>
      <c r="P13" s="47" t="s">
        <v>29</v>
      </c>
      <c r="Q13" s="51"/>
      <c r="R13" s="47"/>
    </row>
    <row r="14" spans="1:20" ht="15.75">
      <c r="A14" s="77">
        <v>3</v>
      </c>
      <c r="B14" s="77" t="s">
        <v>15</v>
      </c>
      <c r="C14" s="86" t="s">
        <v>7</v>
      </c>
      <c r="D14" s="34">
        <v>28442.3</v>
      </c>
      <c r="E14" s="35">
        <v>28442.3</v>
      </c>
      <c r="F14" s="34">
        <v>189751.27000000002</v>
      </c>
      <c r="G14" s="36">
        <v>189751.27</v>
      </c>
      <c r="H14" s="35"/>
      <c r="I14" s="57">
        <v>1360410.28</v>
      </c>
      <c r="J14" s="34">
        <v>1360410.28</v>
      </c>
      <c r="K14" s="35"/>
      <c r="L14" s="34">
        <f>SUM(L15:L20)</f>
        <v>2103478.38</v>
      </c>
      <c r="M14" s="19"/>
      <c r="N14" s="58">
        <v>1851563.67</v>
      </c>
      <c r="O14" s="36">
        <v>0</v>
      </c>
      <c r="P14" s="19"/>
      <c r="Q14" s="58">
        <v>822075.93</v>
      </c>
      <c r="R14" s="19"/>
    </row>
    <row r="15" spans="1:20" ht="63">
      <c r="A15" s="93"/>
      <c r="B15" s="78"/>
      <c r="C15" s="87"/>
      <c r="D15" s="5"/>
      <c r="E15" s="10"/>
      <c r="F15" s="5">
        <v>133488.46</v>
      </c>
      <c r="G15" s="4">
        <v>133488.46</v>
      </c>
      <c r="H15" s="11" t="s">
        <v>10</v>
      </c>
      <c r="I15" s="54">
        <v>27397.86</v>
      </c>
      <c r="J15" s="5">
        <v>27397.86</v>
      </c>
      <c r="K15" s="11" t="s">
        <v>17</v>
      </c>
      <c r="L15" s="5">
        <v>2582.65</v>
      </c>
      <c r="M15" s="2" t="s">
        <v>24</v>
      </c>
      <c r="N15" s="64">
        <v>14523.26</v>
      </c>
      <c r="O15" s="4"/>
      <c r="P15" s="2" t="s">
        <v>24</v>
      </c>
      <c r="Q15" s="64"/>
      <c r="R15" s="2"/>
      <c r="T15" s="65"/>
    </row>
    <row r="16" spans="1:20" ht="94.5">
      <c r="A16" s="93"/>
      <c r="B16" s="78"/>
      <c r="C16" s="87"/>
      <c r="D16" s="5"/>
      <c r="E16" s="10"/>
      <c r="F16" s="5">
        <v>37611.93</v>
      </c>
      <c r="G16" s="4">
        <v>37611.93</v>
      </c>
      <c r="H16" s="11" t="s">
        <v>11</v>
      </c>
      <c r="I16" s="54">
        <v>20446.080000000002</v>
      </c>
      <c r="J16" s="5">
        <v>20446.080000000002</v>
      </c>
      <c r="K16" s="11" t="s">
        <v>18</v>
      </c>
      <c r="L16" s="5">
        <v>158468.04999999999</v>
      </c>
      <c r="M16" s="2" t="s">
        <v>25</v>
      </c>
      <c r="N16" s="64">
        <v>315232.82</v>
      </c>
      <c r="O16" s="4"/>
      <c r="P16" s="2" t="s">
        <v>25</v>
      </c>
      <c r="Q16" s="64"/>
      <c r="R16" s="2"/>
      <c r="T16" s="65"/>
    </row>
    <row r="17" spans="1:18" ht="94.5">
      <c r="A17" s="93"/>
      <c r="B17" s="78"/>
      <c r="C17" s="87"/>
      <c r="D17" s="5"/>
      <c r="E17" s="10"/>
      <c r="F17" s="5">
        <v>18650.88</v>
      </c>
      <c r="G17" s="4">
        <v>18650.879999999997</v>
      </c>
      <c r="H17" s="11" t="s">
        <v>14</v>
      </c>
      <c r="I17" s="54">
        <v>364789.95</v>
      </c>
      <c r="J17" s="5">
        <v>364789.95</v>
      </c>
      <c r="K17" s="11" t="s">
        <v>12</v>
      </c>
      <c r="L17" s="5">
        <v>495810.9</v>
      </c>
      <c r="M17" s="2" t="s">
        <v>26</v>
      </c>
      <c r="N17" s="64">
        <v>199259.61999999988</v>
      </c>
      <c r="O17" s="4"/>
      <c r="P17" s="2" t="s">
        <v>26</v>
      </c>
      <c r="Q17" s="64"/>
      <c r="R17" s="2"/>
    </row>
    <row r="18" spans="1:18" ht="94.5">
      <c r="A18" s="93"/>
      <c r="B18" s="78"/>
      <c r="C18" s="87"/>
      <c r="D18" s="5"/>
      <c r="E18" s="10"/>
      <c r="F18" s="5"/>
      <c r="G18" s="4"/>
      <c r="H18" s="11"/>
      <c r="I18" s="54"/>
      <c r="J18" s="5"/>
      <c r="K18" s="11"/>
      <c r="L18" s="5">
        <v>354515.58</v>
      </c>
      <c r="M18" s="2" t="s">
        <v>27</v>
      </c>
      <c r="N18" s="64">
        <v>725599.63</v>
      </c>
      <c r="O18" s="4"/>
      <c r="P18" s="2" t="s">
        <v>31</v>
      </c>
      <c r="Q18" s="64"/>
      <c r="R18" s="2"/>
    </row>
    <row r="19" spans="1:18" ht="51" customHeight="1">
      <c r="A19" s="93"/>
      <c r="B19" s="78"/>
      <c r="C19" s="87"/>
      <c r="D19" s="5"/>
      <c r="E19" s="10"/>
      <c r="F19" s="5"/>
      <c r="G19" s="4"/>
      <c r="H19" s="11"/>
      <c r="I19" s="54">
        <v>352813.14</v>
      </c>
      <c r="J19" s="5">
        <v>352813.14</v>
      </c>
      <c r="K19" s="11" t="s">
        <v>16</v>
      </c>
      <c r="L19" s="5">
        <v>886801.2</v>
      </c>
      <c r="M19" s="2" t="s">
        <v>28</v>
      </c>
      <c r="N19" s="64">
        <v>52271.39</v>
      </c>
      <c r="O19" s="4"/>
      <c r="P19" s="2" t="s">
        <v>27</v>
      </c>
      <c r="Q19" s="64"/>
      <c r="R19" s="2"/>
    </row>
    <row r="20" spans="1:18" ht="52.5" customHeight="1">
      <c r="A20" s="93"/>
      <c r="B20" s="78"/>
      <c r="C20" s="87"/>
      <c r="D20" s="5"/>
      <c r="E20" s="10"/>
      <c r="F20" s="5"/>
      <c r="G20" s="4"/>
      <c r="H20" s="11"/>
      <c r="I20" s="55"/>
      <c r="J20" s="5">
        <v>594963.24999999988</v>
      </c>
      <c r="K20" s="11" t="s">
        <v>13</v>
      </c>
      <c r="L20" s="5">
        <v>205300</v>
      </c>
      <c r="M20" s="2" t="s">
        <v>29</v>
      </c>
      <c r="N20" s="64">
        <v>539198.84</v>
      </c>
      <c r="O20" s="4"/>
      <c r="P20" s="2" t="s">
        <v>28</v>
      </c>
      <c r="Q20" s="64"/>
      <c r="R20" s="2"/>
    </row>
    <row r="21" spans="1:18" ht="48" thickBot="1">
      <c r="A21" s="93"/>
      <c r="B21" s="78"/>
      <c r="C21" s="87"/>
      <c r="D21" s="5"/>
      <c r="E21" s="10"/>
      <c r="F21" s="5"/>
      <c r="G21" s="4"/>
      <c r="H21" s="11"/>
      <c r="I21" s="56">
        <v>594963.24999999988</v>
      </c>
      <c r="J21" s="49"/>
      <c r="K21" s="69"/>
      <c r="L21" s="67"/>
      <c r="M21" s="68"/>
      <c r="N21" s="63">
        <v>5478.11</v>
      </c>
      <c r="O21" s="62"/>
      <c r="P21" s="50" t="s">
        <v>29</v>
      </c>
      <c r="Q21" s="63"/>
      <c r="R21" s="50"/>
    </row>
    <row r="22" spans="1:18" ht="15.75">
      <c r="A22" s="74">
        <v>4</v>
      </c>
      <c r="B22" s="77" t="s">
        <v>21</v>
      </c>
      <c r="C22" s="80" t="s">
        <v>22</v>
      </c>
      <c r="D22" s="37"/>
      <c r="E22" s="38"/>
      <c r="F22" s="38"/>
      <c r="G22" s="38"/>
      <c r="H22" s="38"/>
      <c r="I22" s="52">
        <v>55887</v>
      </c>
      <c r="J22" s="7">
        <v>55887</v>
      </c>
      <c r="K22" s="60"/>
      <c r="L22" s="72">
        <f>SUM(L23:L28)</f>
        <v>76934</v>
      </c>
      <c r="M22" s="73"/>
      <c r="N22" s="18">
        <v>70670</v>
      </c>
      <c r="O22" s="32">
        <v>0</v>
      </c>
      <c r="P22" s="19"/>
      <c r="Q22" s="7">
        <v>31690</v>
      </c>
      <c r="R22" s="19"/>
    </row>
    <row r="23" spans="1:18" ht="63">
      <c r="A23" s="75"/>
      <c r="B23" s="78"/>
      <c r="C23" s="81"/>
      <c r="D23" s="39"/>
      <c r="E23" s="40"/>
      <c r="F23" s="40"/>
      <c r="G23" s="40"/>
      <c r="H23" s="40"/>
      <c r="I23" s="6">
        <v>1302</v>
      </c>
      <c r="J23" s="1">
        <v>1302</v>
      </c>
      <c r="K23" s="11" t="s">
        <v>17</v>
      </c>
      <c r="L23" s="1">
        <v>90</v>
      </c>
      <c r="M23" s="2" t="s">
        <v>24</v>
      </c>
      <c r="N23" s="45">
        <v>505</v>
      </c>
      <c r="O23" s="41"/>
      <c r="P23" s="2" t="s">
        <v>24</v>
      </c>
      <c r="Q23" s="1"/>
      <c r="R23" s="2"/>
    </row>
    <row r="24" spans="1:18" ht="94.5">
      <c r="A24" s="75"/>
      <c r="B24" s="78"/>
      <c r="C24" s="81"/>
      <c r="D24" s="39"/>
      <c r="E24" s="40"/>
      <c r="F24" s="40"/>
      <c r="G24" s="40"/>
      <c r="H24" s="40"/>
      <c r="I24" s="6">
        <v>858</v>
      </c>
      <c r="J24" s="1">
        <v>858</v>
      </c>
      <c r="K24" s="11" t="s">
        <v>18</v>
      </c>
      <c r="L24" s="1">
        <v>5725</v>
      </c>
      <c r="M24" s="2" t="s">
        <v>25</v>
      </c>
      <c r="N24" s="45">
        <v>11556</v>
      </c>
      <c r="O24" s="41"/>
      <c r="P24" s="2" t="s">
        <v>25</v>
      </c>
      <c r="Q24" s="1"/>
      <c r="R24" s="2"/>
    </row>
    <row r="25" spans="1:18" ht="94.5">
      <c r="A25" s="75"/>
      <c r="B25" s="78"/>
      <c r="C25" s="81"/>
      <c r="D25" s="39"/>
      <c r="E25" s="40"/>
      <c r="F25" s="40"/>
      <c r="G25" s="40"/>
      <c r="H25" s="40"/>
      <c r="I25" s="6">
        <v>16978</v>
      </c>
      <c r="J25" s="1">
        <v>16978</v>
      </c>
      <c r="K25" s="11" t="s">
        <v>12</v>
      </c>
      <c r="L25" s="1">
        <v>18863</v>
      </c>
      <c r="M25" s="2" t="s">
        <v>26</v>
      </c>
      <c r="N25" s="45">
        <v>7592</v>
      </c>
      <c r="O25" s="41"/>
      <c r="P25" s="2" t="s">
        <v>26</v>
      </c>
      <c r="Q25" s="1"/>
      <c r="R25" s="2"/>
    </row>
    <row r="26" spans="1:18" ht="94.5">
      <c r="A26" s="75"/>
      <c r="B26" s="78"/>
      <c r="C26" s="81"/>
      <c r="D26" s="39"/>
      <c r="E26" s="40"/>
      <c r="F26" s="40"/>
      <c r="G26" s="40"/>
      <c r="H26" s="40"/>
      <c r="I26" s="6"/>
      <c r="J26" s="1"/>
      <c r="K26" s="11"/>
      <c r="L26" s="1">
        <v>12140</v>
      </c>
      <c r="M26" s="2" t="s">
        <v>27</v>
      </c>
      <c r="N26" s="45">
        <v>27467</v>
      </c>
      <c r="O26" s="41"/>
      <c r="P26" s="2" t="s">
        <v>31</v>
      </c>
      <c r="Q26" s="1"/>
      <c r="R26" s="2"/>
    </row>
    <row r="27" spans="1:18" ht="53.25" customHeight="1">
      <c r="A27" s="75"/>
      <c r="B27" s="78"/>
      <c r="C27" s="81"/>
      <c r="D27" s="39"/>
      <c r="E27" s="40"/>
      <c r="F27" s="40"/>
      <c r="G27" s="40"/>
      <c r="H27" s="40"/>
      <c r="I27" s="6">
        <v>14185</v>
      </c>
      <c r="J27" s="1">
        <v>14185</v>
      </c>
      <c r="K27" s="11" t="s">
        <v>16</v>
      </c>
      <c r="L27" s="1">
        <v>32934</v>
      </c>
      <c r="M27" s="2" t="s">
        <v>28</v>
      </c>
      <c r="N27" s="45">
        <v>1944</v>
      </c>
      <c r="O27" s="3"/>
      <c r="P27" s="2" t="s">
        <v>27</v>
      </c>
      <c r="Q27" s="1"/>
      <c r="R27" s="2"/>
    </row>
    <row r="28" spans="1:18" ht="48.75" customHeight="1">
      <c r="A28" s="75"/>
      <c r="B28" s="78"/>
      <c r="C28" s="81"/>
      <c r="D28" s="39"/>
      <c r="E28" s="40"/>
      <c r="F28" s="40"/>
      <c r="G28" s="40"/>
      <c r="H28" s="40"/>
      <c r="I28" s="59"/>
      <c r="J28" s="1">
        <v>22564</v>
      </c>
      <c r="K28" s="11" t="s">
        <v>13</v>
      </c>
      <c r="L28" s="1">
        <v>7182</v>
      </c>
      <c r="M28" s="2" t="s">
        <v>29</v>
      </c>
      <c r="N28" s="45">
        <v>21385</v>
      </c>
      <c r="O28" s="41"/>
      <c r="P28" s="2" t="s">
        <v>28</v>
      </c>
      <c r="Q28" s="1"/>
      <c r="R28" s="2"/>
    </row>
    <row r="29" spans="1:18" ht="48" thickBot="1">
      <c r="A29" s="76"/>
      <c r="B29" s="79"/>
      <c r="C29" s="82"/>
      <c r="D29" s="42"/>
      <c r="E29" s="43"/>
      <c r="F29" s="43"/>
      <c r="G29" s="43"/>
      <c r="H29" s="43"/>
      <c r="I29" s="53">
        <v>22564</v>
      </c>
      <c r="J29" s="20"/>
      <c r="K29" s="61"/>
      <c r="L29" s="67"/>
      <c r="M29" s="68"/>
      <c r="N29" s="51">
        <v>221</v>
      </c>
      <c r="O29" s="44"/>
      <c r="P29" s="47" t="s">
        <v>29</v>
      </c>
      <c r="Q29" s="20"/>
      <c r="R29" s="47"/>
    </row>
    <row r="35" spans="7:14" ht="26.25">
      <c r="G35" s="13"/>
      <c r="H35" s="13"/>
      <c r="I35" s="13"/>
      <c r="J35" s="13"/>
      <c r="K35" s="14"/>
      <c r="L35" s="14"/>
      <c r="M35" s="14"/>
      <c r="N35" s="14"/>
    </row>
    <row r="36" spans="7:14" ht="26.25">
      <c r="G36" s="13"/>
      <c r="H36" s="13"/>
      <c r="I36" s="13"/>
      <c r="J36" s="13"/>
      <c r="K36" s="14"/>
      <c r="L36" s="14"/>
      <c r="M36" s="14"/>
      <c r="N36" s="14"/>
    </row>
  </sheetData>
  <mergeCells count="20">
    <mergeCell ref="A1:R1"/>
    <mergeCell ref="C6:C13"/>
    <mergeCell ref="B2:B4"/>
    <mergeCell ref="C2:C4"/>
    <mergeCell ref="Q3:R3"/>
    <mergeCell ref="D2:R2"/>
    <mergeCell ref="A22:A29"/>
    <mergeCell ref="B22:B29"/>
    <mergeCell ref="C22:C29"/>
    <mergeCell ref="N3:P3"/>
    <mergeCell ref="B14:B21"/>
    <mergeCell ref="C14:C21"/>
    <mergeCell ref="F3:H3"/>
    <mergeCell ref="I3:K3"/>
    <mergeCell ref="L3:M3"/>
    <mergeCell ref="A14:A21"/>
    <mergeCell ref="D3:E3"/>
    <mergeCell ref="A2:A4"/>
    <mergeCell ref="A6:A13"/>
    <mergeCell ref="B6:B1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3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 Александровна Галлингер</dc:creator>
  <cp:lastModifiedBy>verbezkaya_ia</cp:lastModifiedBy>
  <cp:lastPrinted>2017-07-09T11:53:31Z</cp:lastPrinted>
  <dcterms:created xsi:type="dcterms:W3CDTF">2016-04-11T13:02:46Z</dcterms:created>
  <dcterms:modified xsi:type="dcterms:W3CDTF">2018-04-16T08:42:21Z</dcterms:modified>
</cp:coreProperties>
</file>